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9" i="1"/>
  <c r="B19"/>
  <c r="A19"/>
  <c r="L18"/>
  <c r="J18"/>
  <c r="I18"/>
  <c r="H18"/>
  <c r="G18"/>
  <c r="F18"/>
  <c r="B9"/>
  <c r="A9"/>
  <c r="L8"/>
  <c r="L19" s="1"/>
  <c r="J8"/>
  <c r="I8"/>
  <c r="I19" s="1"/>
  <c r="H8"/>
  <c r="H19" s="1"/>
  <c r="G8"/>
  <c r="G19" s="1"/>
  <c r="F8"/>
  <c r="F19" s="1"/>
</calcChain>
</file>

<file path=xl/sharedStrings.xml><?xml version="1.0" encoding="utf-8"?>
<sst xmlns="http://schemas.openxmlformats.org/spreadsheetml/2006/main" count="26" uniqueCount="24">
  <si>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</si>
  <si>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</si>
  <si>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</si>
  <si>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</si>
  <si>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</si>
  <si>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</si>
  <si>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Хлеб из муки пшеничной</t>
  </si>
  <si>
    <t>фрукты</t>
  </si>
  <si>
    <t>Зефир</t>
  </si>
  <si>
    <t>итого</t>
  </si>
  <si>
    <t>Обед</t>
  </si>
  <si>
    <t>закуска</t>
  </si>
  <si>
    <t>Салат Витаминный</t>
  </si>
  <si>
    <t>1 блюдо</t>
  </si>
  <si>
    <t>Рассольник Петербургский с рисом</t>
  </si>
  <si>
    <t>2 блюдо</t>
  </si>
  <si>
    <t>Голень куриная запеченная</t>
  </si>
  <si>
    <t>гарнир</t>
  </si>
  <si>
    <t>Изделия макаронные отварные</t>
  </si>
  <si>
    <t>напиток</t>
  </si>
  <si>
    <t xml:space="preserve"> Кисель фруктовый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</si>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</sst>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3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sqref="A1:L19"/>
    </sheetView>
  </sheetViews>
  <sheetFormatPr defaultRowHeight="15"/>
  <sheetData>
    <row r="1" spans="1:12" ht="60">
      <c r="A1" s="1">
        <v>1</v>
      </c>
      <c r="B1" s="2">
        <v>1</v>
      </c>
      <c r="C1" s="3" t="s">
        <v>0</v>
      </c>
      <c r="D1" s="4" t="s">
        <v>1</v>
      </c>
      <c r="E1" s="5" t="s">
        <v>2</v>
      </c>
      <c r="F1" s="6">
        <v>200</v>
      </c>
      <c r="G1" s="6">
        <v>6.48</v>
      </c>
      <c r="H1" s="6">
        <v>7.28</v>
      </c>
      <c r="I1" s="6">
        <v>19.84</v>
      </c>
      <c r="J1" s="6">
        <v>173.12</v>
      </c>
      <c r="K1" s="7"/>
      <c r="L1" s="6"/>
    </row>
    <row r="2" spans="1:12">
      <c r="A2" s="8"/>
      <c r="B2" s="9"/>
      <c r="C2" s="10"/>
      <c r="D2" s="11"/>
      <c r="E2" s="12"/>
      <c r="F2" s="13"/>
      <c r="G2" s="13"/>
      <c r="H2" s="13"/>
      <c r="I2" s="13"/>
      <c r="J2" s="13"/>
      <c r="K2" s="14"/>
      <c r="L2" s="13"/>
    </row>
    <row r="3" spans="1:12" ht="25.5">
      <c r="A3" s="8"/>
      <c r="B3" s="9"/>
      <c r="C3" s="10"/>
      <c r="D3" s="15" t="s">
        <v>3</v>
      </c>
      <c r="E3" s="12" t="s">
        <v>4</v>
      </c>
      <c r="F3" s="13">
        <v>250</v>
      </c>
      <c r="G3" s="13">
        <v>0</v>
      </c>
      <c r="H3" s="13">
        <v>0</v>
      </c>
      <c r="I3" s="13">
        <v>15.98</v>
      </c>
      <c r="J3" s="13">
        <v>63.84</v>
      </c>
      <c r="K3" s="14"/>
      <c r="L3" s="13"/>
    </row>
    <row r="4" spans="1:12" ht="60">
      <c r="A4" s="8"/>
      <c r="B4" s="9"/>
      <c r="C4" s="10"/>
      <c r="D4" s="15" t="s">
        <v>5</v>
      </c>
      <c r="E4" s="16" t="s">
        <v>6</v>
      </c>
      <c r="F4" s="13">
        <v>50</v>
      </c>
      <c r="G4" s="13">
        <v>1.5</v>
      </c>
      <c r="H4" s="13">
        <v>0.57999999999999996</v>
      </c>
      <c r="I4" s="13">
        <v>10.28</v>
      </c>
      <c r="J4" s="13">
        <v>52.4</v>
      </c>
      <c r="K4" s="14"/>
      <c r="L4" s="13"/>
    </row>
    <row r="5" spans="1:12">
      <c r="A5" s="8"/>
      <c r="B5" s="9"/>
      <c r="C5" s="10"/>
      <c r="D5" s="15" t="s">
        <v>7</v>
      </c>
      <c r="E5" s="12"/>
      <c r="F5" s="13"/>
      <c r="G5" s="13"/>
      <c r="H5" s="13"/>
      <c r="I5" s="13"/>
      <c r="J5" s="13"/>
      <c r="K5" s="14"/>
      <c r="L5" s="13"/>
    </row>
    <row r="6" spans="1:12">
      <c r="A6" s="8"/>
      <c r="B6" s="9"/>
      <c r="C6" s="10"/>
      <c r="D6" s="11"/>
      <c r="E6" s="12" t="s">
        <v>8</v>
      </c>
      <c r="F6" s="13">
        <v>50</v>
      </c>
      <c r="G6" s="13">
        <v>0.16</v>
      </c>
      <c r="H6" s="13">
        <v>0.02</v>
      </c>
      <c r="I6" s="13">
        <v>16.02</v>
      </c>
      <c r="J6" s="13">
        <v>65.2</v>
      </c>
      <c r="K6" s="14"/>
      <c r="L6" s="13"/>
    </row>
    <row r="7" spans="1:12">
      <c r="A7" s="8"/>
      <c r="B7" s="9"/>
      <c r="C7" s="10"/>
      <c r="D7" s="11"/>
      <c r="E7" s="12"/>
      <c r="F7" s="13"/>
      <c r="G7" s="13"/>
      <c r="H7" s="13"/>
      <c r="I7" s="13"/>
      <c r="J7" s="13"/>
      <c r="K7" s="14"/>
      <c r="L7" s="13"/>
    </row>
    <row r="8" spans="1:12">
      <c r="A8" s="17"/>
      <c r="B8" s="18"/>
      <c r="C8" s="19"/>
      <c r="D8" s="20" t="s">
        <v>9</v>
      </c>
      <c r="E8" s="21"/>
      <c r="F8" s="22">
        <f>SUM(F1:F7)</f>
        <v>550</v>
      </c>
      <c r="G8" s="22">
        <f t="shared" ref="G8:J8" si="0">SUM(G1:G7)</f>
        <v>8.14</v>
      </c>
      <c r="H8" s="22">
        <f t="shared" si="0"/>
        <v>7.88</v>
      </c>
      <c r="I8" s="22">
        <f t="shared" si="0"/>
        <v>62.120000000000005</v>
      </c>
      <c r="J8" s="22">
        <f t="shared" si="0"/>
        <v>354.56</v>
      </c>
      <c r="K8" s="23"/>
      <c r="L8" s="22">
        <f t="shared" ref="L8" si="1">SUM(L1:L7)</f>
        <v>0</v>
      </c>
    </row>
    <row r="9" spans="1:12" ht="45">
      <c r="A9" s="24">
        <f>A1</f>
        <v>1</v>
      </c>
      <c r="B9" s="25">
        <f>B1</f>
        <v>1</v>
      </c>
      <c r="C9" s="26" t="s">
        <v>10</v>
      </c>
      <c r="D9" s="15" t="s">
        <v>11</v>
      </c>
      <c r="E9" s="27" t="s">
        <v>12</v>
      </c>
      <c r="F9" s="28">
        <v>80</v>
      </c>
      <c r="G9" s="28">
        <v>0.84</v>
      </c>
      <c r="H9" s="28">
        <v>12.11</v>
      </c>
      <c r="I9" s="29">
        <v>8.2899999999999991</v>
      </c>
      <c r="J9" s="13">
        <v>146.55000000000001</v>
      </c>
      <c r="K9" s="14"/>
      <c r="L9" s="13"/>
    </row>
    <row r="10" spans="1:12" ht="75">
      <c r="A10" s="8"/>
      <c r="B10" s="9"/>
      <c r="C10" s="10"/>
      <c r="D10" s="15" t="s">
        <v>13</v>
      </c>
      <c r="E10" s="16" t="s">
        <v>14</v>
      </c>
      <c r="F10" s="13">
        <v>200</v>
      </c>
      <c r="G10" s="13">
        <v>2.1</v>
      </c>
      <c r="H10" s="13">
        <v>5.1100000000000003</v>
      </c>
      <c r="I10" s="13">
        <v>16.59</v>
      </c>
      <c r="J10" s="13">
        <v>120.75</v>
      </c>
      <c r="K10" s="14"/>
      <c r="L10" s="13"/>
    </row>
    <row r="11" spans="1:12" ht="60">
      <c r="A11" s="8"/>
      <c r="B11" s="9"/>
      <c r="C11" s="10"/>
      <c r="D11" s="15" t="s">
        <v>15</v>
      </c>
      <c r="E11" s="16" t="s">
        <v>16</v>
      </c>
      <c r="F11" s="30">
        <v>150</v>
      </c>
      <c r="G11" s="13">
        <v>12.2</v>
      </c>
      <c r="H11" s="13">
        <v>9.6</v>
      </c>
      <c r="I11" s="13">
        <v>11.3</v>
      </c>
      <c r="J11" s="13">
        <v>180.4</v>
      </c>
      <c r="K11" s="14"/>
      <c r="L11" s="13"/>
    </row>
    <row r="12" spans="1:12" ht="75">
      <c r="A12" s="8"/>
      <c r="B12" s="9"/>
      <c r="C12" s="10"/>
      <c r="D12" s="15" t="s">
        <v>17</v>
      </c>
      <c r="E12" s="16" t="s">
        <v>18</v>
      </c>
      <c r="F12" s="30">
        <v>180</v>
      </c>
      <c r="G12" s="13">
        <v>9.82</v>
      </c>
      <c r="H12" s="13">
        <v>12.71</v>
      </c>
      <c r="I12" s="13">
        <v>57.87</v>
      </c>
      <c r="J12" s="13">
        <v>385.21</v>
      </c>
      <c r="K12" s="14"/>
      <c r="L12" s="13"/>
    </row>
    <row r="13" spans="1:12" ht="45">
      <c r="A13" s="8"/>
      <c r="B13" s="9"/>
      <c r="C13" s="10"/>
      <c r="D13" s="15" t="s">
        <v>19</v>
      </c>
      <c r="E13" s="16" t="s">
        <v>20</v>
      </c>
      <c r="F13" s="30">
        <v>200</v>
      </c>
      <c r="G13" s="13">
        <v>0.62</v>
      </c>
      <c r="H13" s="13">
        <v>0.06</v>
      </c>
      <c r="I13" s="13">
        <v>38.24</v>
      </c>
      <c r="J13" s="13">
        <v>154.66</v>
      </c>
      <c r="K13" s="14"/>
      <c r="L13" s="13"/>
    </row>
    <row r="14" spans="1:12" ht="60">
      <c r="A14" s="8"/>
      <c r="B14" s="9"/>
      <c r="C14" s="10"/>
      <c r="D14" s="15" t="s">
        <v>21</v>
      </c>
      <c r="E14" s="16" t="s">
        <v>6</v>
      </c>
      <c r="F14" s="30">
        <v>60</v>
      </c>
      <c r="G14" s="13">
        <v>3</v>
      </c>
      <c r="H14" s="13">
        <v>1.1599999999999999</v>
      </c>
      <c r="I14" s="13">
        <v>20.56</v>
      </c>
      <c r="J14" s="13">
        <v>104.8</v>
      </c>
      <c r="K14" s="14"/>
      <c r="L14" s="13"/>
    </row>
    <row r="15" spans="1:12">
      <c r="A15" s="8"/>
      <c r="B15" s="9"/>
      <c r="C15" s="10"/>
      <c r="D15" s="15" t="s">
        <v>22</v>
      </c>
      <c r="E15" s="12"/>
      <c r="F15" s="13"/>
      <c r="G15" s="13"/>
      <c r="H15" s="13"/>
      <c r="I15" s="13"/>
      <c r="J15" s="13"/>
      <c r="K15" s="14"/>
      <c r="L15" s="13"/>
    </row>
    <row r="16" spans="1:12">
      <c r="A16" s="8"/>
      <c r="B16" s="9"/>
      <c r="C16" s="10"/>
      <c r="D16" s="11"/>
      <c r="E16" s="12"/>
      <c r="F16" s="13"/>
      <c r="G16" s="13"/>
      <c r="H16" s="13"/>
      <c r="I16" s="13"/>
      <c r="J16" s="13"/>
      <c r="K16" s="14"/>
      <c r="L16" s="13"/>
    </row>
    <row r="17" spans="1:12">
      <c r="A17" s="8"/>
      <c r="B17" s="9"/>
      <c r="C17" s="10"/>
      <c r="D17" s="11"/>
      <c r="E17" s="12"/>
      <c r="F17" s="13"/>
      <c r="G17" s="13"/>
      <c r="H17" s="13"/>
      <c r="I17" s="13"/>
      <c r="J17" s="13"/>
      <c r="K17" s="14"/>
      <c r="L17" s="13"/>
    </row>
    <row r="18" spans="1:12">
      <c r="A18" s="17"/>
      <c r="B18" s="18"/>
      <c r="C18" s="19"/>
      <c r="D18" s="20" t="s">
        <v>9</v>
      </c>
      <c r="E18" s="21"/>
      <c r="F18" s="22">
        <f>SUM(F9:F17)</f>
        <v>870</v>
      </c>
      <c r="G18" s="22">
        <f t="shared" ref="G18:J18" si="2">SUM(G9:G17)</f>
        <v>28.580000000000002</v>
      </c>
      <c r="H18" s="22">
        <f t="shared" si="2"/>
        <v>40.75</v>
      </c>
      <c r="I18" s="22">
        <f t="shared" si="2"/>
        <v>152.85</v>
      </c>
      <c r="J18" s="22">
        <f t="shared" si="2"/>
        <v>1092.3700000000001</v>
      </c>
      <c r="K18" s="23"/>
      <c r="L18" s="22">
        <f t="shared" ref="L18" si="3">SUM(L9:L17)</f>
        <v>0</v>
      </c>
    </row>
    <row r="19" spans="1:12" ht="15.75" thickBot="1">
      <c r="A19" s="31">
        <f>A1</f>
        <v>1</v>
      </c>
      <c r="B19" s="32">
        <f>B1</f>
        <v>1</v>
      </c>
      <c r="C19" s="33" t="s">
        <v>23</v>
      </c>
      <c r="D19" s="34"/>
      <c r="E19" s="35"/>
      <c r="F19" s="36">
        <f>F8+F18</f>
        <v>1420</v>
      </c>
      <c r="G19" s="36">
        <f t="shared" ref="G19:J19" si="4">G8+G18</f>
        <v>36.72</v>
      </c>
      <c r="H19" s="36">
        <f t="shared" si="4"/>
        <v>48.63</v>
      </c>
      <c r="I19" s="36">
        <f t="shared" si="4"/>
        <v>214.97</v>
      </c>
      <c r="J19" s="36">
        <f t="shared" si="4"/>
        <v>1446.93</v>
      </c>
      <c r="K19" s="36"/>
      <c r="L19" s="36">
        <f t="shared" ref="L19" si="5">L8+L18</f>
        <v>0</v>
      </c>
    </row>
  </sheetData>
  <mergeCells count="1">
    <mergeCell ref="C19:D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2025-03-23T21:55:18Z</dcterms:modified>
</cp:coreProperties>
</file>